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Preliminar de Laguna de Maduración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Preliminar de Laguna de Maduración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medio</t>
        </is>
      </c>
      <c r="B5" s="6">
        <f>'Datos de Entrada'!B6</f>
        <v/>
      </c>
      <c r="C5" s="4" t="inlineStr">
        <is>
          <t>m3/d</t>
        </is>
      </c>
      <c r="D5" s="4" t="inlineStr">
        <is>
          <t>Entrada</t>
        </is>
      </c>
      <c r="E5" s="4" t="inlineStr"/>
      <c r="F5" s="4" t="inlineStr"/>
    </row>
    <row r="6">
      <c r="A6" s="9" t="inlineStr">
        <is>
          <t>TRH adoptado</t>
        </is>
      </c>
      <c r="B6" s="10" t="n">
        <v>3</v>
      </c>
      <c r="C6" s="9" t="inlineStr">
        <is>
          <t>d</t>
        </is>
      </c>
      <c r="D6" s="9" t="inlineStr">
        <is>
          <t>Parámetro inicial editable</t>
        </is>
      </c>
      <c r="E6" s="9" t="inlineStr"/>
      <c r="F6" s="9" t="inlineStr">
        <is>
          <t>Verificar Módulo 3</t>
        </is>
      </c>
    </row>
    <row r="7">
      <c r="A7" s="9" t="inlineStr">
        <is>
          <t>Profundidad útil</t>
        </is>
      </c>
      <c r="B7" s="10" t="n">
        <v>1.2</v>
      </c>
      <c r="C7" s="9" t="inlineStr">
        <is>
          <t>m</t>
        </is>
      </c>
      <c r="D7" s="9" t="inlineStr">
        <is>
          <t>Parámetro inicial editable</t>
        </is>
      </c>
      <c r="E7" s="9" t="inlineStr"/>
      <c r="F7" s="9" t="inlineStr"/>
    </row>
    <row r="8">
      <c r="A8" s="4" t="inlineStr">
        <is>
          <t>Relación largo/ancho</t>
        </is>
      </c>
      <c r="B8" s="5" t="n">
        <v>3</v>
      </c>
      <c r="C8" s="4" t="inlineStr">
        <is>
          <t>-</t>
        </is>
      </c>
      <c r="D8" s="4" t="inlineStr">
        <is>
          <t>Adoptada</t>
        </is>
      </c>
      <c r="E8" s="4" t="inlineStr"/>
      <c r="F8" s="4" t="inlineStr"/>
    </row>
    <row r="9">
      <c r="A9" s="4" t="inlineStr">
        <is>
          <t>Volumen</t>
        </is>
      </c>
      <c r="B9" s="6">
        <f>B5*B6</f>
        <v/>
      </c>
      <c r="C9" s="4" t="inlineStr">
        <is>
          <t>m3</t>
        </is>
      </c>
      <c r="D9" s="4" t="inlineStr"/>
      <c r="E9" s="4" t="inlineStr"/>
      <c r="F9" s="4" t="inlineStr"/>
    </row>
    <row r="10">
      <c r="A10" s="4" t="inlineStr">
        <is>
          <t>Área</t>
        </is>
      </c>
      <c r="B10" s="6">
        <f>B9/B7</f>
        <v/>
      </c>
      <c r="C10" s="4" t="inlineStr">
        <is>
          <t>m2</t>
        </is>
      </c>
      <c r="D10" s="4" t="inlineStr"/>
      <c r="E10" s="4" t="inlineStr"/>
      <c r="F10" s="4" t="inlineStr"/>
    </row>
    <row r="11">
      <c r="A11" s="4" t="inlineStr">
        <is>
          <t>Ancho</t>
        </is>
      </c>
      <c r="B11" s="6">
        <f>SQRT(B10/B8)</f>
        <v/>
      </c>
      <c r="C11" s="4" t="inlineStr">
        <is>
          <t>m</t>
        </is>
      </c>
      <c r="D11" s="4" t="inlineStr"/>
      <c r="E11" s="4" t="inlineStr"/>
      <c r="F11" s="4" t="inlineStr"/>
    </row>
    <row r="12">
      <c r="A12" s="4" t="inlineStr">
        <is>
          <t>Largo</t>
        </is>
      </c>
      <c r="B12" s="6">
        <f>B11*B8</f>
        <v/>
      </c>
      <c r="C12" s="4" t="inlineStr">
        <is>
          <t>m</t>
        </is>
      </c>
      <c r="D12" s="4" t="inlineStr"/>
      <c r="E12" s="4" t="inlineStr"/>
      <c r="F12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Preliminar de Laguna de Maduración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Volumen</t>
        </is>
      </c>
      <c r="B5" s="12">
        <f>Calculos!B9</f>
        <v/>
      </c>
      <c r="C5" s="4" t="inlineStr">
        <is>
          <t>m3</t>
        </is>
      </c>
      <c r="D5" s="13" t="inlineStr">
        <is>
          <t>Preliminar</t>
        </is>
      </c>
      <c r="E5" s="4" t="inlineStr">
        <is>
          <t>Verificar Módulo 3</t>
        </is>
      </c>
      <c r="F5" s="4" t="inlineStr"/>
    </row>
    <row r="6">
      <c r="A6" s="4" t="inlineStr">
        <is>
          <t>Área</t>
        </is>
      </c>
      <c r="B6" s="12">
        <f>Calculos!B10</f>
        <v/>
      </c>
      <c r="C6" s="4" t="inlineStr">
        <is>
          <t>m2</t>
        </is>
      </c>
      <c r="D6" s="13" t="inlineStr">
        <is>
          <t>Preliminar</t>
        </is>
      </c>
      <c r="E6" s="4" t="inlineStr">
        <is>
          <t>Verificar Módulo 3</t>
        </is>
      </c>
      <c r="F6" s="4" t="inlineStr"/>
    </row>
    <row r="7">
      <c r="A7" s="4" t="inlineStr">
        <is>
          <t>Dimensiones</t>
        </is>
      </c>
      <c r="B7" s="12">
        <f>TEXT(Calculos!B12,"0.00")&amp;" x "&amp;TEXT(Calculos!B11,"0.00")</f>
        <v/>
      </c>
      <c r="C7" s="4" t="inlineStr">
        <is>
          <t>m</t>
        </is>
      </c>
      <c r="D7" s="13" t="inlineStr">
        <is>
          <t>Preliminar</t>
        </is>
      </c>
      <c r="E7" s="4" t="inlineStr">
        <is>
          <t>Geometría</t>
        </is>
      </c>
      <c r="F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2026-09-14T23:24:46Z</dcterms:modified>
</cp:coreProperties>
</file>