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 de Entrada" sheetId="1" state="visible" r:id="rId1"/>
    <sheet xmlns:r="http://schemas.openxmlformats.org/officeDocument/2006/relationships" name="Calcul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Fuent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</font>
    <font>
      <b val="1"/>
      <color rgb="00FFFFFF"/>
    </font>
    <font>
      <color rgb="000000FF"/>
    </font>
    <font>
      <color rgb="00000000"/>
    </font>
    <font>
      <b val="1"/>
      <color rgb="00FFFFFF"/>
      <sz val="15"/>
    </font>
    <font>
      <b val="1"/>
      <color rgb="009C5700"/>
    </font>
    <font>
      <b val="1"/>
      <color rgb="00000000"/>
    </font>
    <font>
      <b val="1"/>
      <color rgb="007030A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 wrapText="1"/>
    </xf>
    <xf numFmtId="0" fontId="0" fillId="4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 wrapText="1"/>
    </xf>
    <xf numFmtId="0" fontId="2" fillId="0" borderId="0" pivotButton="0" quotePrefix="0" xfId="0"/>
    <xf numFmtId="0" fontId="8" fillId="5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3" fillId="2" borderId="0" pivotButton="0" quotePrefix="0" xfId="0"/>
    <xf numFmtId="0" fontId="7" fillId="4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3" customWidth="1" min="3" max="3"/>
    <col width="14" customWidth="1" min="4" max="4"/>
    <col width="32" customWidth="1" min="5" max="5"/>
    <col width="28" customWidth="1" min="6" max="6"/>
  </cols>
  <sheetData>
    <row r="1">
      <c r="A1" s="1" t="inlineStr">
        <is>
          <t>Diseño Preliminar de Filtro Percolador</t>
        </is>
      </c>
    </row>
    <row r="2">
      <c r="A2" s="2" t="inlineStr">
        <is>
          <t>Planilla independiente de dimensionamiento de unidad de tratamiento de aguas residuales.</t>
        </is>
      </c>
    </row>
    <row r="3"/>
    <row r="4">
      <c r="A4" s="3" t="inlineStr">
        <is>
          <t>Variable</t>
        </is>
      </c>
      <c r="B4" s="3" t="inlineStr">
        <is>
          <t>Valor</t>
        </is>
      </c>
      <c r="C4" s="3" t="inlineStr">
        <is>
          <t>Unidad</t>
        </is>
      </c>
      <c r="D4" s="3" t="inlineStr">
        <is>
          <t>Tipo</t>
        </is>
      </c>
      <c r="E4" s="3" t="inlineStr">
        <is>
          <t>Referencia / criterio</t>
        </is>
      </c>
      <c r="F4" s="3" t="inlineStr">
        <is>
          <t>Observación</t>
        </is>
      </c>
    </row>
    <row r="5">
      <c r="A5" s="4" t="inlineStr">
        <is>
          <t>Población de diseño</t>
        </is>
      </c>
      <c r="B5" s="5" t="n">
        <v>1000</v>
      </c>
      <c r="C5" s="4" t="inlineStr">
        <is>
          <t>hab</t>
        </is>
      </c>
      <c r="D5" s="4" t="inlineStr">
        <is>
          <t>Entrada</t>
        </is>
      </c>
      <c r="E5" s="4" t="inlineStr">
        <is>
          <t>Proyecto</t>
        </is>
      </c>
      <c r="F5" s="4" t="inlineStr">
        <is>
          <t>Editable</t>
        </is>
      </c>
    </row>
    <row r="6">
      <c r="A6" s="4" t="inlineStr">
        <is>
          <t>Caudal medio diario</t>
        </is>
      </c>
      <c r="B6" s="5" t="n">
        <v>120</v>
      </c>
      <c r="C6" s="4" t="inlineStr">
        <is>
          <t>m3/d</t>
        </is>
      </c>
      <c r="D6" s="4" t="inlineStr">
        <is>
          <t>Entrada</t>
        </is>
      </c>
      <c r="E6" s="4" t="inlineStr">
        <is>
          <t>Proyecto / aforo</t>
        </is>
      </c>
      <c r="F6" s="4" t="inlineStr">
        <is>
          <t>Editable</t>
        </is>
      </c>
    </row>
    <row r="7">
      <c r="A7" s="4" t="inlineStr">
        <is>
          <t>Factor de punta</t>
        </is>
      </c>
      <c r="B7" s="5" t="n">
        <v>2.5</v>
      </c>
      <c r="C7" s="4" t="inlineStr">
        <is>
          <t>-</t>
        </is>
      </c>
      <c r="D7" s="4" t="inlineStr">
        <is>
          <t>Entrada</t>
        </is>
      </c>
      <c r="E7" s="4" t="inlineStr">
        <is>
          <t>Proyecto</t>
        </is>
      </c>
      <c r="F7" s="4" t="inlineStr">
        <is>
          <t>Editable</t>
        </is>
      </c>
    </row>
    <row r="8">
      <c r="A8" s="4" t="inlineStr">
        <is>
          <t>Q medio horario</t>
        </is>
      </c>
      <c r="B8" s="6">
        <f>B6/24</f>
        <v/>
      </c>
      <c r="C8" s="4" t="inlineStr">
        <is>
          <t>m3/h</t>
        </is>
      </c>
      <c r="D8" s="4" t="inlineStr">
        <is>
          <t>Fórmula</t>
        </is>
      </c>
      <c r="E8" s="4" t="inlineStr">
        <is>
          <t>Qmed/24</t>
        </is>
      </c>
      <c r="F8" s="4" t="inlineStr">
        <is>
          <t>Calculado</t>
        </is>
      </c>
    </row>
    <row r="9">
      <c r="A9" s="4" t="inlineStr">
        <is>
          <t>Q máximo horario</t>
        </is>
      </c>
      <c r="B9" s="6">
        <f>B6*B7/24</f>
        <v/>
      </c>
      <c r="C9" s="4" t="inlineStr">
        <is>
          <t>m3/h</t>
        </is>
      </c>
      <c r="D9" s="4" t="inlineStr">
        <is>
          <t>Fórmula</t>
        </is>
      </c>
      <c r="E9" s="4" t="inlineStr">
        <is>
          <t>Qmed·Fp/24</t>
        </is>
      </c>
      <c r="F9" s="4" t="inlineStr">
        <is>
          <t>Calculado</t>
        </is>
      </c>
    </row>
    <row r="10">
      <c r="A10" s="4" t="inlineStr">
        <is>
          <t>Q máximo</t>
        </is>
      </c>
      <c r="B10" s="6">
        <f>B9/3600</f>
        <v/>
      </c>
      <c r="C10" s="4" t="inlineStr">
        <is>
          <t>m3/s</t>
        </is>
      </c>
      <c r="D10" s="4" t="inlineStr">
        <is>
          <t>Fórmula</t>
        </is>
      </c>
      <c r="E10" s="4" t="inlineStr">
        <is>
          <t>Qmax,h/3600</t>
        </is>
      </c>
      <c r="F10" s="4" t="inlineStr">
        <is>
          <t>Calculado</t>
        </is>
      </c>
    </row>
    <row r="11">
      <c r="A11" s="4" t="inlineStr">
        <is>
          <t>DBO5 afluente</t>
        </is>
      </c>
      <c r="B11" s="5" t="n">
        <v>300</v>
      </c>
      <c r="C11" s="4" t="inlineStr">
        <is>
          <t>mg/L</t>
        </is>
      </c>
      <c r="D11" s="4" t="inlineStr">
        <is>
          <t>Entrada</t>
        </is>
      </c>
      <c r="E11" s="4" t="inlineStr">
        <is>
          <t>Caracterización real preferente</t>
        </is>
      </c>
      <c r="F11" s="4" t="inlineStr">
        <is>
          <t>Editable</t>
        </is>
      </c>
    </row>
    <row r="12">
      <c r="A12" s="4" t="inlineStr">
        <is>
          <t>DQO afluente</t>
        </is>
      </c>
      <c r="B12" s="5" t="n">
        <v>600</v>
      </c>
      <c r="C12" s="4" t="inlineStr">
        <is>
          <t>mg/L</t>
        </is>
      </c>
      <c r="D12" s="4" t="inlineStr">
        <is>
          <t>Entrada</t>
        </is>
      </c>
      <c r="E12" s="4" t="inlineStr">
        <is>
          <t>Caracterización real preferente</t>
        </is>
      </c>
      <c r="F12" s="4" t="inlineStr">
        <is>
          <t>Editable</t>
        </is>
      </c>
    </row>
    <row r="13">
      <c r="A13" s="4" t="inlineStr">
        <is>
          <t>SST afluente</t>
        </is>
      </c>
      <c r="B13" s="5" t="n">
        <v>350</v>
      </c>
      <c r="C13" s="4" t="inlineStr">
        <is>
          <t>mg/L</t>
        </is>
      </c>
      <c r="D13" s="4" t="inlineStr">
        <is>
          <t>Entrada</t>
        </is>
      </c>
      <c r="E13" s="4" t="inlineStr">
        <is>
          <t>Caracterización real preferente</t>
        </is>
      </c>
      <c r="F13" s="4" t="inlineStr">
        <is>
          <t>Editable</t>
        </is>
      </c>
    </row>
    <row r="14">
      <c r="A14" s="4" t="inlineStr">
        <is>
          <t>Temperatura del agua</t>
        </is>
      </c>
      <c r="B14" s="5" t="n">
        <v>18</v>
      </c>
      <c r="C14" s="4" t="inlineStr">
        <is>
          <t>°C</t>
        </is>
      </c>
      <c r="D14" s="4" t="inlineStr">
        <is>
          <t>Entrada</t>
        </is>
      </c>
      <c r="E14" s="4" t="inlineStr">
        <is>
          <t>Mes más frío</t>
        </is>
      </c>
      <c r="F14" s="4" t="inlineStr">
        <is>
          <t>Editable</t>
        </is>
      </c>
    </row>
    <row r="15">
      <c r="A15" s="4" t="inlineStr">
        <is>
          <t>Zona ecológica</t>
        </is>
      </c>
      <c r="B15" s="5" t="inlineStr">
        <is>
          <t>Valles</t>
        </is>
      </c>
      <c r="C15" s="4" t="inlineStr">
        <is>
          <t>-</t>
        </is>
      </c>
      <c r="D15" s="4" t="inlineStr">
        <is>
          <t>Entrada</t>
        </is>
      </c>
      <c r="E15" s="4" t="inlineStr">
        <is>
          <t>Altiplano / Valles / Llanos</t>
        </is>
      </c>
      <c r="F15" s="4" t="inlineStr">
        <is>
          <t>Editable</t>
        </is>
      </c>
    </row>
    <row r="16">
      <c r="A16" s="4" t="inlineStr">
        <is>
          <t>Carga DBO5</t>
        </is>
      </c>
      <c r="B16" s="6">
        <f>B6*B11/1000</f>
        <v/>
      </c>
      <c r="C16" s="4" t="inlineStr">
        <is>
          <t>kg/d</t>
        </is>
      </c>
      <c r="D16" s="4" t="inlineStr">
        <is>
          <t>Fórmula</t>
        </is>
      </c>
      <c r="E16" s="4" t="inlineStr">
        <is>
          <t>Q·C/1000</t>
        </is>
      </c>
      <c r="F16" s="4" t="inlineStr">
        <is>
          <t>Calculado</t>
        </is>
      </c>
    </row>
    <row r="17">
      <c r="A17" s="4" t="inlineStr">
        <is>
          <t>Carga DQO</t>
        </is>
      </c>
      <c r="B17" s="6">
        <f>B6*B12/1000</f>
        <v/>
      </c>
      <c r="C17" s="4" t="inlineStr">
        <is>
          <t>kg/d</t>
        </is>
      </c>
      <c r="D17" s="4" t="inlineStr">
        <is>
          <t>Fórmula</t>
        </is>
      </c>
      <c r="E17" s="4" t="inlineStr">
        <is>
          <t>Q·C/1000</t>
        </is>
      </c>
      <c r="F17" s="4" t="inlineStr">
        <is>
          <t>Calculado</t>
        </is>
      </c>
    </row>
    <row r="18">
      <c r="A18" s="4" t="inlineStr">
        <is>
          <t>Carga SST</t>
        </is>
      </c>
      <c r="B18" s="6">
        <f>B6*B13/1000</f>
        <v/>
      </c>
      <c r="C18" s="4" t="inlineStr">
        <is>
          <t>kg/d</t>
        </is>
      </c>
      <c r="D18" s="4" t="inlineStr">
        <is>
          <t>Fórmula</t>
        </is>
      </c>
      <c r="E18" s="4" t="inlineStr">
        <is>
          <t>Q·C/1000</t>
        </is>
      </c>
      <c r="F18" s="4" t="inlineStr">
        <is>
          <t>Calculado</t>
        </is>
      </c>
    </row>
  </sheetData>
  <mergeCells count="2">
    <mergeCell ref="A2:F2"/>
    <mergeCell ref="A1:F1"/>
  </mergeCells>
  <dataValidations count="1">
    <dataValidation sqref="B15" showDropDown="0" showInputMessage="0" showErrorMessage="0" allowBlank="0" type="list">
      <formula1>"Altiplano,Valles,Llanos"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4" customWidth="1" min="3" max="3"/>
    <col width="26" customWidth="1" min="4" max="4"/>
    <col width="18" customWidth="1" min="5" max="5"/>
    <col width="40" customWidth="1" min="6" max="6"/>
  </cols>
  <sheetData>
    <row r="1">
      <c r="A1" s="7" t="inlineStr">
        <is>
          <t>Diseño Preliminar de Filtro Percolador - Cálculos</t>
        </is>
      </c>
    </row>
    <row r="2">
      <c r="A2" s="2" t="inlineStr">
        <is>
          <t>Celdas azules: entradas de diseño. Celdas negras: fórmulas. Celdas naranjas: criterio preliminar a revisar.</t>
        </is>
      </c>
    </row>
    <row r="3"/>
    <row r="4">
      <c r="A4" s="8" t="inlineStr">
        <is>
          <t>Parámetro</t>
        </is>
      </c>
      <c r="B4" s="8" t="inlineStr">
        <is>
          <t>Valor</t>
        </is>
      </c>
      <c r="C4" s="8" t="inlineStr">
        <is>
          <t>Unidad</t>
        </is>
      </c>
      <c r="D4" s="8" t="inlineStr">
        <is>
          <t>Criterio</t>
        </is>
      </c>
      <c r="E4" s="8" t="inlineStr">
        <is>
          <t>Verificación</t>
        </is>
      </c>
      <c r="F4" s="8" t="inlineStr">
        <is>
          <t>Comentario</t>
        </is>
      </c>
    </row>
    <row r="5">
      <c r="A5" s="4" t="inlineStr">
        <is>
          <t>Carga DBO5</t>
        </is>
      </c>
      <c r="B5" s="6">
        <f>'Datos de Entrada'!B16</f>
        <v/>
      </c>
      <c r="C5" s="4" t="inlineStr">
        <is>
          <t>kg/d</t>
        </is>
      </c>
      <c r="D5" s="4" t="inlineStr">
        <is>
          <t>Entrada</t>
        </is>
      </c>
      <c r="E5" s="4" t="inlineStr"/>
      <c r="F5" s="4" t="inlineStr"/>
    </row>
    <row r="6">
      <c r="A6" s="4" t="inlineStr">
        <is>
          <t>Q medio</t>
        </is>
      </c>
      <c r="B6" s="6">
        <f>'Datos de Entrada'!B6</f>
        <v/>
      </c>
      <c r="C6" s="4" t="inlineStr">
        <is>
          <t>m3/d</t>
        </is>
      </c>
      <c r="D6" s="4" t="inlineStr">
        <is>
          <t>Entrada</t>
        </is>
      </c>
      <c r="E6" s="4" t="inlineStr"/>
      <c r="F6" s="4" t="inlineStr"/>
    </row>
    <row r="7">
      <c r="A7" s="9" t="inlineStr">
        <is>
          <t>Carga orgánica volumétrica</t>
        </is>
      </c>
      <c r="B7" s="10" t="n">
        <v>0.5</v>
      </c>
      <c r="C7" s="9" t="inlineStr">
        <is>
          <t>kg DBO/m3/d</t>
        </is>
      </c>
      <c r="D7" s="9" t="inlineStr">
        <is>
          <t>Parámetro inicial editable</t>
        </is>
      </c>
      <c r="E7" s="9" t="inlineStr"/>
      <c r="F7" s="9" t="inlineStr">
        <is>
          <t>Verificar Módulo 2</t>
        </is>
      </c>
    </row>
    <row r="8">
      <c r="A8" s="9" t="inlineStr">
        <is>
          <t>Profundidad del medio</t>
        </is>
      </c>
      <c r="B8" s="10" t="n">
        <v>2.5</v>
      </c>
      <c r="C8" s="9" t="inlineStr">
        <is>
          <t>m</t>
        </is>
      </c>
      <c r="D8" s="9" t="inlineStr">
        <is>
          <t>Parámetro inicial editable</t>
        </is>
      </c>
      <c r="E8" s="9" t="inlineStr"/>
      <c r="F8" s="9" t="inlineStr"/>
    </row>
    <row r="9">
      <c r="A9" s="4" t="inlineStr">
        <is>
          <t>Reserva de servicio</t>
        </is>
      </c>
      <c r="B9" s="5" t="n">
        <v>20</v>
      </c>
      <c r="C9" s="4" t="inlineStr">
        <is>
          <t>%</t>
        </is>
      </c>
      <c r="D9" s="4" t="inlineStr">
        <is>
          <t>Editable</t>
        </is>
      </c>
      <c r="E9" s="4" t="inlineStr"/>
      <c r="F9" s="4" t="inlineStr"/>
    </row>
    <row r="10">
      <c r="A10" s="4" t="inlineStr">
        <is>
          <t>Volumen de medio</t>
        </is>
      </c>
      <c r="B10" s="6">
        <f>B5/B7</f>
        <v/>
      </c>
      <c r="C10" s="4" t="inlineStr">
        <is>
          <t>m3</t>
        </is>
      </c>
      <c r="D10" s="4" t="inlineStr"/>
      <c r="E10" s="4" t="inlineStr"/>
      <c r="F10" s="4" t="inlineStr"/>
    </row>
    <row r="11">
      <c r="A11" s="4" t="inlineStr">
        <is>
          <t>Área de filtro</t>
        </is>
      </c>
      <c r="B11" s="6">
        <f>B10/B8</f>
        <v/>
      </c>
      <c r="C11" s="4" t="inlineStr">
        <is>
          <t>m2</t>
        </is>
      </c>
      <c r="D11" s="4" t="inlineStr"/>
      <c r="E11" s="4" t="inlineStr"/>
      <c r="F11" s="4" t="inlineStr"/>
    </row>
    <row r="12">
      <c r="A12" s="4" t="inlineStr">
        <is>
          <t>Área de bloque</t>
        </is>
      </c>
      <c r="B12" s="6">
        <f>B11*(1+B9/100)</f>
        <v/>
      </c>
      <c r="C12" s="4" t="inlineStr">
        <is>
          <t>m2</t>
        </is>
      </c>
      <c r="D12" s="4" t="inlineStr"/>
      <c r="E12" s="4" t="inlineStr"/>
      <c r="F12" s="4" t="inlineStr"/>
    </row>
    <row r="13">
      <c r="A13" s="4" t="inlineStr">
        <is>
          <t>Carga hidráulica</t>
        </is>
      </c>
      <c r="B13" s="6">
        <f>B6/B11</f>
        <v/>
      </c>
      <c r="C13" s="4" t="inlineStr">
        <is>
          <t>m3/m2/d</t>
        </is>
      </c>
      <c r="D13" s="4" t="inlineStr">
        <is>
          <t>Diagnóstico</t>
        </is>
      </c>
      <c r="E13" s="4" t="inlineStr"/>
      <c r="F13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3" customWidth="1" min="3" max="3"/>
    <col width="18" customWidth="1" min="4" max="4"/>
    <col width="28" customWidth="1" min="5" max="5"/>
    <col width="42" customWidth="1" min="6" max="6"/>
  </cols>
  <sheetData>
    <row r="1">
      <c r="A1" s="7" t="inlineStr">
        <is>
          <t>Diseño Preliminar de Filtro Percolador - Resumen</t>
        </is>
      </c>
    </row>
    <row r="2">
      <c r="A2" s="11" t="inlineStr">
        <is>
          <t>Síntesis automática del dimensionamiento y controles principales.</t>
        </is>
      </c>
    </row>
    <row r="3"/>
    <row r="4">
      <c r="A4" s="8" t="inlineStr">
        <is>
          <t>Indicador</t>
        </is>
      </c>
      <c r="B4" s="8" t="inlineStr">
        <is>
          <t>Resultado</t>
        </is>
      </c>
      <c r="C4" s="8" t="inlineStr">
        <is>
          <t>Unidad</t>
        </is>
      </c>
      <c r="D4" s="8" t="inlineStr">
        <is>
          <t>Estado</t>
        </is>
      </c>
      <c r="E4" s="8" t="inlineStr">
        <is>
          <t>Referencia</t>
        </is>
      </c>
      <c r="F4" s="8" t="inlineStr">
        <is>
          <t>Nota</t>
        </is>
      </c>
    </row>
    <row r="5">
      <c r="A5" s="4" t="inlineStr">
        <is>
          <t>Volumen de medio</t>
        </is>
      </c>
      <c r="B5" s="12">
        <f>Calculos!B10</f>
        <v/>
      </c>
      <c r="C5" s="4" t="inlineStr">
        <is>
          <t>m3</t>
        </is>
      </c>
      <c r="D5" s="13" t="inlineStr">
        <is>
          <t>Preliminar</t>
        </is>
      </c>
      <c r="E5" s="4" t="inlineStr">
        <is>
          <t>Verificar Módulo 2</t>
        </is>
      </c>
      <c r="F5" s="4" t="inlineStr"/>
    </row>
    <row r="6">
      <c r="A6" s="4" t="inlineStr">
        <is>
          <t>Área de filtro</t>
        </is>
      </c>
      <c r="B6" s="12">
        <f>Calculos!B11</f>
        <v/>
      </c>
      <c r="C6" s="4" t="inlineStr">
        <is>
          <t>m2</t>
        </is>
      </c>
      <c r="D6" s="13" t="inlineStr">
        <is>
          <t>Preliminar</t>
        </is>
      </c>
      <c r="E6" s="4" t="inlineStr">
        <is>
          <t>Verificar Módulo 2</t>
        </is>
      </c>
      <c r="F6" s="4" t="inlineStr"/>
    </row>
    <row r="7">
      <c r="A7" s="4" t="inlineStr">
        <is>
          <t>Área de bloque</t>
        </is>
      </c>
      <c r="B7" s="12">
        <f>Calculos!B12</f>
        <v/>
      </c>
      <c r="C7" s="4" t="inlineStr">
        <is>
          <t>m2</t>
        </is>
      </c>
      <c r="D7" s="13" t="inlineStr">
        <is>
          <t>Preliminar</t>
        </is>
      </c>
      <c r="E7" s="4" t="inlineStr">
        <is>
          <t>Incluye reserva</t>
        </is>
      </c>
      <c r="F7" s="4" t="inlineStr"/>
    </row>
    <row r="8">
      <c r="A8" s="4" t="inlineStr">
        <is>
          <t>Carga hidráulica</t>
        </is>
      </c>
      <c r="B8" s="12">
        <f>Calculos!B13</f>
        <v/>
      </c>
      <c r="C8" s="4" t="inlineStr">
        <is>
          <t>m3/m2/d</t>
        </is>
      </c>
      <c r="D8" s="13" t="inlineStr">
        <is>
          <t>Diagnóstico</t>
        </is>
      </c>
      <c r="E8" s="4" t="inlineStr">
        <is>
          <t>Proyecto</t>
        </is>
      </c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65" customWidth="1" min="3" max="3"/>
    <col width="18" customWidth="1" min="4" max="4"/>
    <col width="40" customWidth="1" min="5" max="5"/>
    <col width="36" customWidth="1" min="6" max="6"/>
  </cols>
  <sheetData>
    <row r="1">
      <c r="A1" s="7" t="inlineStr">
        <is>
          <t>Fuentes y alcance</t>
        </is>
      </c>
    </row>
    <row r="2"/>
    <row r="3"/>
    <row r="4">
      <c r="A4" s="14" t="inlineStr">
        <is>
          <t>Fuente</t>
        </is>
      </c>
      <c r="B4" s="14" t="inlineStr">
        <is>
          <t>Contenido</t>
        </is>
      </c>
      <c r="C4" s="14" t="inlineStr">
        <is>
          <t>URL</t>
        </is>
      </c>
      <c r="D4" s="14" t="inlineStr">
        <is>
          <t>Nivel</t>
        </is>
      </c>
      <c r="E4" s="14" t="inlineStr">
        <is>
          <t>Aplicación</t>
        </is>
      </c>
      <c r="F4" s="14" t="inlineStr">
        <is>
          <t>Observación</t>
        </is>
      </c>
    </row>
    <row r="5">
      <c r="A5" t="inlineStr">
        <is>
          <t>Guía técnica PTAR Bolivia - Módulo 1</t>
        </is>
      </c>
      <c r="B5" t="inlineStr">
        <is>
          <t>Datos básicos, líneas, pretratamiento y primarios</t>
        </is>
      </c>
      <c r="C5" t="inlineStr">
        <is>
          <t>https://www.aguasresiduales.info/revista/libros/guia-tecnica-para-la-seleccion-y-diseno-de-lineas-de-tratamiento-de-aguas-residuales</t>
        </is>
      </c>
      <c r="D5" t="inlineStr">
        <is>
          <t>Directo</t>
        </is>
      </c>
      <c r="E5" t="inlineStr">
        <is>
          <t>Criterios exactos cuando están contenidos en el Módulo 1</t>
        </is>
      </c>
      <c r="F5" t="inlineStr">
        <is>
          <t>Documento base del paquete</t>
        </is>
      </c>
    </row>
    <row r="6">
      <c r="A6" t="inlineStr">
        <is>
          <t>Biblioteca del Agua MMAyA/SIARH</t>
        </is>
      </c>
      <c r="B6" t="inlineStr">
        <is>
          <t>Referencia pública de la Guía completa</t>
        </is>
      </c>
      <c r="C6" t="inlineStr">
        <is>
          <t>https://datos.siarh.gob.bo/biblioteca/518</t>
        </is>
      </c>
      <c r="D6" t="inlineStr">
        <is>
          <t>Referencia</t>
        </is>
      </c>
      <c r="E6" t="inlineStr">
        <is>
          <t>Localización de módulos complementarios</t>
        </is>
      </c>
    </row>
    <row r="7">
      <c r="A7" t="inlineStr">
        <is>
          <t>Módulos 2/3 de la Guía</t>
        </is>
      </c>
      <c r="B7" t="inlineStr">
        <is>
          <t>Tratamientos secundarios, desinfección y lodos</t>
        </is>
      </c>
      <c r="C7" t="inlineStr">
        <is>
          <t>https://www.aguasresiduales.info/revista/libros/guia-tecnica-para-la-seleccion-y-diseno-de-lineas-de-tratamiento-de-aguas-residuales</t>
        </is>
      </c>
      <c r="D7" t="inlineStr">
        <is>
          <t>Revisión requerida</t>
        </is>
      </c>
      <c r="E7" t="inlineStr">
        <is>
          <t>Los criterios naranjas son parámetros iniciales editables</t>
        </is>
      </c>
      <c r="F7" t="inlineStr">
        <is>
          <t>Verificar antes de diseño final</t>
        </is>
      </c>
    </row>
    <row r="8"/>
    <row r="9"/>
    <row r="10">
      <c r="A10" s="15" t="inlineStr">
        <is>
          <t>ALCANCE: dimensionamiento paramétrico para anteproyecto. El diseño final debe cerrarse con aforo/muestreo, topografía, geotecnia, perfil hidráulico, estructuras, equipos, electricidad, automatización, APU y normativa vigente.</t>
        </is>
      </c>
    </row>
  </sheetData>
  <mergeCells count="2">
    <mergeCell ref="A1:F1"/>
    <mergeCell ref="A10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2026-09-14T23:24:45Z</dcterms:created>
  <dcterms:modified xmlns:dcterms="http://purl.org/dc/terms/" xmlns:xsi="http://www.w3.org/2001/XMLSchema-instance" xsi:type="dcterms:W3CDTF">2026-09-14T23:24:45Z</dcterms:modified>
</cp:coreProperties>
</file>